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COMBUSTIBLE" sheetId="1" r:id="rId1"/>
  </sheets>
  <definedNames>
    <definedName name="_xlnm.Print_Area" localSheetId="0">'COMBUSTIBLE'!$A$1:$H$20</definedName>
  </definedNames>
  <calcPr fullCalcOnLoad="1"/>
</workbook>
</file>

<file path=xl/sharedStrings.xml><?xml version="1.0" encoding="utf-8"?>
<sst xmlns="http://schemas.openxmlformats.org/spreadsheetml/2006/main" count="31" uniqueCount="30">
  <si>
    <t>FORMA DE PAGO:</t>
  </si>
  <si>
    <t>OBJETO DE LA CONTRATACIÓN:</t>
  </si>
  <si>
    <t>LUGAR DE ENTREGA</t>
  </si>
  <si>
    <t>INFORME DE NECESIDAD</t>
  </si>
  <si>
    <t>ÁREA REQUIRENTE:</t>
  </si>
  <si>
    <t>Nº Item</t>
  </si>
  <si>
    <t>Plazo</t>
  </si>
  <si>
    <t>Cantidad</t>
  </si>
  <si>
    <t>DETALLE DE PRODUCTOS O SERVICIOS ESPERADOS</t>
  </si>
  <si>
    <t>Observaciones / Recomendaciones:</t>
  </si>
  <si>
    <t>Nombre del Bien, Servicio, Obra y/o Consultoría</t>
  </si>
  <si>
    <t>Descripción Técnica</t>
  </si>
  <si>
    <t>Unidad de Medida</t>
  </si>
  <si>
    <r>
      <t xml:space="preserve">Garantía Técnica
</t>
    </r>
    <r>
      <rPr>
        <sz val="11"/>
        <color indexed="8"/>
        <rFont val="Tahoma"/>
        <family val="2"/>
      </rPr>
      <t>(años, meses, días)</t>
    </r>
  </si>
  <si>
    <t>DIRECCIÓN ADMINISTRATIVA</t>
  </si>
  <si>
    <t>NO APLICA</t>
  </si>
  <si>
    <t>Galones</t>
  </si>
  <si>
    <t xml:space="preserve">SUPER </t>
  </si>
  <si>
    <t>DIESEL</t>
  </si>
  <si>
    <t xml:space="preserve">SUBTOTAL </t>
  </si>
  <si>
    <t xml:space="preserve">IVA </t>
  </si>
  <si>
    <t xml:space="preserve">TOTAL </t>
  </si>
  <si>
    <t xml:space="preserve">EXTRA / ECOPAIS </t>
  </si>
  <si>
    <t xml:space="preserve">El pago se realizará mensualmente, previa la presentación de la siguiente documentación: 1. Factura (S) ; 2. Documentos habilitantes (RUC, RUP, nombramiento del Representante Legal inscrito en el Registro Mercantil, copia de la cédula y certificado de votación del Representante Legal, certificado bancario); 3. Certificado de recepción del servicio a satisfacción emitido por el Administrador del contrato.
</t>
  </si>
  <si>
    <t>Se requiere contar con una red de EESS ubicadas en diferentes provincias del país para el abastecimiento de combustible de una óptima calidad, según lo dispuesto y exigido por las autoridades de control</t>
  </si>
  <si>
    <t>A partir de la suscripción de la orden de compra hasta el consumo total del presupuesto</t>
  </si>
  <si>
    <t xml:space="preserve">CPC: 33310.0011    
</t>
  </si>
  <si>
    <t>“Servicio de abastecimiento de combustible, para los vehículos asignados a la matriz del Servicio Nacional de Gestión de Riesgos y Emergencias” (Marzo - Mayo)</t>
  </si>
  <si>
    <t xml:space="preserve">Provisión de combustible (SUPER-DIESEL-EXTRA/ECO PAIS) para la flota vehícular asignada a la matriz del Servicio Nacional de Gestión de Riesgos y Emergencias, en mínimo 7 provincias del país. De acuerdo al consumo promedio de combustible del año en curso y la variación de precios del combustible (super), se estima que la orden de compra actual se consume en su totalidad hasta mediados del mes de marzo de 2022; por lo que, se requiere 1000 galónes de Súper; 1400 galones de Diesel y 420 de Extra/Eco Pais para la continuidad de las actividades. </t>
  </si>
  <si>
    <t>Galones Super : 1000                                                                                                                                                                                                                                                                                                              Galones Diesel : 1400                                                                                                                                                                                                                                                                                                                         Galones Extra/Eco Pais: 420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</si>
</sst>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"/>
    <numFmt numFmtId="170" formatCode="0.00000"/>
    <numFmt numFmtId="171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9"/>
      <name val="Tahoma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168" fontId="47" fillId="0" borderId="0" xfId="0" applyNumberFormat="1" applyFont="1" applyAlignment="1">
      <alignment horizontal="center" vertical="center"/>
    </xf>
    <xf numFmtId="168" fontId="47" fillId="34" borderId="0" xfId="0" applyNumberFormat="1" applyFont="1" applyFill="1" applyAlignment="1">
      <alignment horizontal="center" vertical="center"/>
    </xf>
    <xf numFmtId="44" fontId="47" fillId="0" borderId="0" xfId="5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44" fontId="47" fillId="0" borderId="0" xfId="51" applyFont="1" applyAlignment="1">
      <alignment horizontal="right" vertical="center"/>
    </xf>
    <xf numFmtId="44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left"/>
    </xf>
    <xf numFmtId="0" fontId="47" fillId="0" borderId="0" xfId="51" applyNumberFormat="1" applyFont="1" applyAlignment="1">
      <alignment horizontal="left"/>
    </xf>
    <xf numFmtId="0" fontId="51" fillId="3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9" fillId="0" borderId="21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left" wrapText="1"/>
    </xf>
    <xf numFmtId="0" fontId="49" fillId="0" borderId="20" xfId="0" applyNumberFormat="1" applyFont="1" applyBorder="1" applyAlignment="1">
      <alignment horizontal="left" wrapText="1"/>
    </xf>
    <xf numFmtId="0" fontId="49" fillId="0" borderId="21" xfId="0" applyNumberFormat="1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</xdr:row>
      <xdr:rowOff>0</xdr:rowOff>
    </xdr:from>
    <xdr:to>
      <xdr:col>7</xdr:col>
      <xdr:colOff>257175</xdr:colOff>
      <xdr:row>4</xdr:row>
      <xdr:rowOff>161925</xdr:rowOff>
    </xdr:to>
    <xdr:pic>
      <xdr:nvPicPr>
        <xdr:cNvPr id="1" name="Imagen 2" descr="http://i774.photobucket.com/albums/yy24/zonaw/Escudo-del-Ecuador-para-colore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19050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2</xdr:col>
      <xdr:colOff>304800</xdr:colOff>
      <xdr:row>6</xdr:row>
      <xdr:rowOff>171450</xdr:rowOff>
    </xdr:to>
    <xdr:pic>
      <xdr:nvPicPr>
        <xdr:cNvPr id="2" name="3 Imagen" descr="Logo SNGRE horizontal (Color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3733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85" zoomScaleNormal="85" zoomScaleSheetLayoutView="55" zoomScalePageLayoutView="0" workbookViewId="0" topLeftCell="A1">
      <selection activeCell="E16" sqref="E16"/>
    </sheetView>
  </sheetViews>
  <sheetFormatPr defaultColWidth="11.421875" defaultRowHeight="15"/>
  <cols>
    <col min="1" max="1" width="10.421875" style="8" customWidth="1"/>
    <col min="2" max="2" width="44.421875" style="8" customWidth="1"/>
    <col min="3" max="3" width="13.8515625" style="1" customWidth="1"/>
    <col min="4" max="4" width="72.8515625" style="1" customWidth="1"/>
    <col min="5" max="5" width="13.421875" style="1" customWidth="1"/>
    <col min="6" max="7" width="16.7109375" style="1" customWidth="1"/>
    <col min="8" max="8" width="26.28125" style="1" customWidth="1"/>
    <col min="9" max="9" width="11.421875" style="1" customWidth="1"/>
    <col min="10" max="10" width="18.8515625" style="1" customWidth="1"/>
    <col min="11" max="11" width="11.421875" style="1" customWidth="1"/>
    <col min="12" max="12" width="14.8515625" style="1" bestFit="1" customWidth="1"/>
    <col min="13" max="13" width="18.28125" style="1" customWidth="1"/>
    <col min="14" max="14" width="4.421875" style="1" customWidth="1"/>
    <col min="15" max="15" width="22.28125" style="1" bestFit="1" customWidth="1"/>
    <col min="16" max="16" width="11.421875" style="1" customWidth="1"/>
    <col min="17" max="17" width="16.00390625" style="1" customWidth="1"/>
    <col min="18" max="18" width="16.57421875" style="30" customWidth="1"/>
    <col min="19" max="19" width="18.421875" style="28" customWidth="1"/>
    <col min="20" max="20" width="16.8515625" style="1" customWidth="1"/>
    <col min="21" max="21" width="11.421875" style="1" customWidth="1"/>
    <col min="22" max="22" width="18.140625" style="1" customWidth="1"/>
    <col min="23" max="16384" width="11.421875" style="1" customWidth="1"/>
  </cols>
  <sheetData>
    <row r="1" spans="1:18" ht="15">
      <c r="A1" s="15"/>
      <c r="B1" s="16"/>
      <c r="C1" s="17"/>
      <c r="D1" s="17"/>
      <c r="E1" s="17"/>
      <c r="F1" s="17"/>
      <c r="G1" s="17"/>
      <c r="H1" s="18"/>
      <c r="M1" s="28"/>
      <c r="N1" s="28"/>
      <c r="O1" s="1" t="s">
        <v>17</v>
      </c>
      <c r="P1" s="1">
        <v>1000</v>
      </c>
      <c r="Q1" s="1">
        <v>3.448214</v>
      </c>
      <c r="R1" s="32">
        <f>P1*Q1</f>
        <v>3448.214</v>
      </c>
    </row>
    <row r="2" spans="1:18" ht="15">
      <c r="A2" s="19"/>
      <c r="B2" s="20"/>
      <c r="C2" s="21"/>
      <c r="D2" s="21"/>
      <c r="E2" s="21"/>
      <c r="F2" s="21"/>
      <c r="G2" s="21"/>
      <c r="H2" s="22"/>
      <c r="M2" s="28"/>
      <c r="N2" s="28"/>
      <c r="O2" s="1" t="s">
        <v>22</v>
      </c>
      <c r="P2" s="1">
        <v>420</v>
      </c>
      <c r="Q2" s="1">
        <v>2.276786</v>
      </c>
      <c r="R2" s="32">
        <f>P2*Q2</f>
        <v>956.25012</v>
      </c>
    </row>
    <row r="3" spans="1:18" ht="15">
      <c r="A3" s="19"/>
      <c r="B3" s="20"/>
      <c r="C3" s="21"/>
      <c r="D3" s="21"/>
      <c r="E3" s="21"/>
      <c r="F3" s="21"/>
      <c r="G3" s="21"/>
      <c r="H3" s="22"/>
      <c r="M3" s="28"/>
      <c r="N3" s="28"/>
      <c r="O3" s="1" t="s">
        <v>18</v>
      </c>
      <c r="P3" s="1">
        <v>1400</v>
      </c>
      <c r="Q3" s="1">
        <v>1.696429</v>
      </c>
      <c r="R3" s="32">
        <f>P3*Q3</f>
        <v>2375.0006</v>
      </c>
    </row>
    <row r="4" spans="1:18" ht="15">
      <c r="A4" s="19"/>
      <c r="B4" s="20"/>
      <c r="C4" s="21"/>
      <c r="D4" s="21"/>
      <c r="E4" s="21"/>
      <c r="F4" s="21"/>
      <c r="G4" s="21"/>
      <c r="H4" s="22"/>
      <c r="M4" s="28"/>
      <c r="N4" s="28"/>
      <c r="Q4" s="1" t="s">
        <v>19</v>
      </c>
      <c r="R4" s="32">
        <f>SUM(R1:R3)</f>
        <v>6779.46472</v>
      </c>
    </row>
    <row r="5" spans="1:22" ht="15">
      <c r="A5" s="19"/>
      <c r="B5" s="20"/>
      <c r="C5" s="21"/>
      <c r="D5" s="21"/>
      <c r="E5" s="21"/>
      <c r="F5" s="21"/>
      <c r="G5" s="21"/>
      <c r="H5" s="22"/>
      <c r="Q5" s="1" t="s">
        <v>20</v>
      </c>
      <c r="R5" s="32">
        <f>+R4*0.12</f>
        <v>813.5357663999999</v>
      </c>
      <c r="V5" s="31"/>
    </row>
    <row r="6" spans="1:22" ht="15">
      <c r="A6" s="19"/>
      <c r="B6" s="20"/>
      <c r="C6" s="21"/>
      <c r="D6" s="21"/>
      <c r="E6" s="21"/>
      <c r="F6" s="21"/>
      <c r="G6" s="21"/>
      <c r="H6" s="22"/>
      <c r="Q6" s="1" t="s">
        <v>21</v>
      </c>
      <c r="R6" s="32">
        <f>+R4+R5</f>
        <v>7593.0004864</v>
      </c>
      <c r="S6" s="29"/>
      <c r="T6" s="28"/>
      <c r="V6" s="31"/>
    </row>
    <row r="7" spans="1:8" ht="15">
      <c r="A7" s="19"/>
      <c r="B7" s="20"/>
      <c r="C7" s="21"/>
      <c r="D7" s="21"/>
      <c r="E7" s="21"/>
      <c r="F7" s="21"/>
      <c r="G7" s="21"/>
      <c r="H7" s="22"/>
    </row>
    <row r="8" spans="1:16" ht="15">
      <c r="A8" s="36" t="s">
        <v>3</v>
      </c>
      <c r="B8" s="36"/>
      <c r="C8" s="36"/>
      <c r="D8" s="36"/>
      <c r="E8" s="36"/>
      <c r="F8" s="36"/>
      <c r="G8" s="36"/>
      <c r="H8" s="36"/>
      <c r="L8" s="30"/>
      <c r="P8" s="33"/>
    </row>
    <row r="9" spans="1:18" ht="15">
      <c r="A9" s="36"/>
      <c r="B9" s="36"/>
      <c r="C9" s="36"/>
      <c r="D9" s="36"/>
      <c r="E9" s="36"/>
      <c r="F9" s="36"/>
      <c r="G9" s="36"/>
      <c r="H9" s="36"/>
      <c r="L9" s="30"/>
      <c r="R9" s="30">
        <f>6779.95*1.12</f>
        <v>7593.544000000001</v>
      </c>
    </row>
    <row r="10" spans="1:12" ht="33.75" customHeight="1">
      <c r="A10" s="37" t="s">
        <v>4</v>
      </c>
      <c r="B10" s="37"/>
      <c r="C10" s="38" t="s">
        <v>14</v>
      </c>
      <c r="D10" s="38"/>
      <c r="E10" s="38"/>
      <c r="F10" s="38"/>
      <c r="G10" s="38"/>
      <c r="H10" s="38"/>
      <c r="L10" s="30"/>
    </row>
    <row r="11" spans="1:20" ht="46.5" customHeight="1">
      <c r="A11" s="37" t="s">
        <v>1</v>
      </c>
      <c r="B11" s="37"/>
      <c r="C11" s="39" t="s">
        <v>27</v>
      </c>
      <c r="D11" s="40"/>
      <c r="E11" s="40"/>
      <c r="F11" s="40"/>
      <c r="G11" s="40"/>
      <c r="H11" s="41"/>
      <c r="T11" s="28"/>
    </row>
    <row r="12" spans="1:8" ht="47.25" customHeight="1">
      <c r="A12" s="37" t="s">
        <v>2</v>
      </c>
      <c r="B12" s="37"/>
      <c r="C12" s="44" t="s">
        <v>24</v>
      </c>
      <c r="D12" s="44"/>
      <c r="E12" s="44"/>
      <c r="F12" s="44"/>
      <c r="G12" s="44"/>
      <c r="H12" s="44"/>
    </row>
    <row r="13" spans="1:12" ht="63.75" customHeight="1">
      <c r="A13" s="37" t="s">
        <v>0</v>
      </c>
      <c r="B13" s="37"/>
      <c r="C13" s="39" t="s">
        <v>23</v>
      </c>
      <c r="D13" s="40"/>
      <c r="E13" s="40"/>
      <c r="F13" s="40"/>
      <c r="G13" s="40"/>
      <c r="H13" s="41"/>
      <c r="L13" s="8"/>
    </row>
    <row r="14" spans="1:8" ht="30.75" customHeight="1">
      <c r="A14" s="45" t="s">
        <v>8</v>
      </c>
      <c r="B14" s="46"/>
      <c r="C14" s="46"/>
      <c r="D14" s="46"/>
      <c r="E14" s="46"/>
      <c r="F14" s="46"/>
      <c r="G14" s="46"/>
      <c r="H14" s="47"/>
    </row>
    <row r="15" spans="1:8" ht="80.25" customHeight="1">
      <c r="A15" s="2" t="s">
        <v>5</v>
      </c>
      <c r="B15" s="2" t="s">
        <v>10</v>
      </c>
      <c r="C15" s="48" t="s">
        <v>11</v>
      </c>
      <c r="D15" s="49"/>
      <c r="E15" s="2" t="s">
        <v>13</v>
      </c>
      <c r="F15" s="2" t="s">
        <v>6</v>
      </c>
      <c r="G15" s="2" t="s">
        <v>12</v>
      </c>
      <c r="H15" s="2" t="s">
        <v>7</v>
      </c>
    </row>
    <row r="16" spans="1:8" ht="147" customHeight="1">
      <c r="A16" s="10">
        <v>1</v>
      </c>
      <c r="B16" s="11" t="s">
        <v>27</v>
      </c>
      <c r="C16" s="42" t="s">
        <v>28</v>
      </c>
      <c r="D16" s="43"/>
      <c r="E16" s="12" t="s">
        <v>15</v>
      </c>
      <c r="F16" s="9" t="s">
        <v>25</v>
      </c>
      <c r="G16" s="14" t="s">
        <v>16</v>
      </c>
      <c r="H16" s="13" t="s">
        <v>29</v>
      </c>
    </row>
    <row r="17" spans="1:8" ht="9" customHeight="1">
      <c r="A17" s="23"/>
      <c r="B17" s="3"/>
      <c r="C17" s="4"/>
      <c r="D17" s="4"/>
      <c r="E17" s="4"/>
      <c r="F17" s="4"/>
      <c r="G17" s="4"/>
      <c r="H17" s="24"/>
    </row>
    <row r="18" spans="1:8" ht="15.75" customHeight="1">
      <c r="A18" s="25" t="s">
        <v>9</v>
      </c>
      <c r="B18" s="5"/>
      <c r="C18" s="4"/>
      <c r="D18" s="4"/>
      <c r="E18" s="4"/>
      <c r="F18" s="4"/>
      <c r="G18" s="4"/>
      <c r="H18" s="24"/>
    </row>
    <row r="19" spans="1:18" s="34" customFormat="1" ht="26.25" customHeight="1">
      <c r="A19" s="50" t="s">
        <v>26</v>
      </c>
      <c r="B19" s="51"/>
      <c r="C19" s="51"/>
      <c r="D19" s="51"/>
      <c r="E19" s="51"/>
      <c r="F19" s="51"/>
      <c r="G19" s="51"/>
      <c r="H19" s="52"/>
      <c r="R19" s="35"/>
    </row>
    <row r="20" spans="1:8" ht="21" customHeight="1">
      <c r="A20" s="26"/>
      <c r="B20" s="7"/>
      <c r="C20" s="6"/>
      <c r="D20" s="6"/>
      <c r="E20" s="6"/>
      <c r="F20" s="6"/>
      <c r="G20" s="6"/>
      <c r="H20" s="27"/>
    </row>
  </sheetData>
  <sheetProtection/>
  <mergeCells count="13">
    <mergeCell ref="C16:D16"/>
    <mergeCell ref="A19:H19"/>
    <mergeCell ref="A12:B12"/>
    <mergeCell ref="C12:H12"/>
    <mergeCell ref="A13:B13"/>
    <mergeCell ref="C13:H13"/>
    <mergeCell ref="A14:H14"/>
    <mergeCell ref="C15:D15"/>
    <mergeCell ref="A8:H9"/>
    <mergeCell ref="A10:B10"/>
    <mergeCell ref="C10:H10"/>
    <mergeCell ref="A11:B11"/>
    <mergeCell ref="C11:H11"/>
  </mergeCells>
  <printOptions horizontalCentered="1"/>
  <pageMargins left="0.2362204724409449" right="0.2362204724409449" top="0.31496062992125984" bottom="0.7480314960629921" header="0.31496062992125984" footer="0.31496062992125984"/>
  <pageSetup horizontalDpi="200" verticalDpi="200" orientation="landscape" paperSize="9" scale="60" r:id="rId2"/>
  <headerFooter>
    <oddFooter>&amp;L&amp;"Tahoma,Normal"&amp;10Versión 1.0&amp;R&amp;"Tahoma,Normal"&amp;10ADM-SGR-FO-01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oeprador</dc:creator>
  <cp:keywords/>
  <dc:description/>
  <cp:lastModifiedBy>Hugo F. Ortiz Saltos</cp:lastModifiedBy>
  <cp:lastPrinted>2022-02-16T16:32:19Z</cp:lastPrinted>
  <dcterms:created xsi:type="dcterms:W3CDTF">2018-06-06T15:44:49Z</dcterms:created>
  <dcterms:modified xsi:type="dcterms:W3CDTF">2022-02-16T18:58:28Z</dcterms:modified>
  <cp:category/>
  <cp:version/>
  <cp:contentType/>
  <cp:contentStatus/>
</cp:coreProperties>
</file>