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68" activeTab="0"/>
  </bookViews>
  <sheets>
    <sheet name="COMBUSTIBLE" sheetId="1" r:id="rId1"/>
  </sheets>
  <definedNames>
    <definedName name="_xlnm.Print_Area" localSheetId="0">'COMBUSTIBLE'!$A$1:$H$19</definedName>
  </definedNames>
  <calcPr fullCalcOnLoad="1"/>
</workbook>
</file>

<file path=xl/sharedStrings.xml><?xml version="1.0" encoding="utf-8"?>
<sst xmlns="http://schemas.openxmlformats.org/spreadsheetml/2006/main" count="31" uniqueCount="30">
  <si>
    <t>FORMA DE PAGO:</t>
  </si>
  <si>
    <t>OBJETO DE LA CONTRATACIÓN:</t>
  </si>
  <si>
    <t>LUGAR DE ENTREGA</t>
  </si>
  <si>
    <t>INFORME DE NECESIDAD</t>
  </si>
  <si>
    <t>ÁREA REQUIRENTE:</t>
  </si>
  <si>
    <t>Nº Item</t>
  </si>
  <si>
    <t>Plazo</t>
  </si>
  <si>
    <t>Cantidad</t>
  </si>
  <si>
    <t>DETALLE DE PRODUCTOS O SERVICIOS ESPERADOS</t>
  </si>
  <si>
    <t>Observaciones / Recomendaciones:</t>
  </si>
  <si>
    <t>Nombre del Bien, Servicio, Obra y/o Consultoría</t>
  </si>
  <si>
    <t>Descripción Técnica</t>
  </si>
  <si>
    <t>Unidad de Medida</t>
  </si>
  <si>
    <r>
      <t xml:space="preserve">Garantía Técnica
</t>
    </r>
    <r>
      <rPr>
        <sz val="11"/>
        <color indexed="8"/>
        <rFont val="Tahoma"/>
        <family val="2"/>
      </rPr>
      <t>(años, meses, días)</t>
    </r>
  </si>
  <si>
    <t>DIRECCIÓN ADMINISTRATIVA</t>
  </si>
  <si>
    <t>NO APLICA</t>
  </si>
  <si>
    <t>Galones</t>
  </si>
  <si>
    <t xml:space="preserve">SUPER </t>
  </si>
  <si>
    <t>DIESEL</t>
  </si>
  <si>
    <t xml:space="preserve">SUBTOTAL </t>
  </si>
  <si>
    <t xml:space="preserve">IVA </t>
  </si>
  <si>
    <t xml:space="preserve">TOTAL </t>
  </si>
  <si>
    <t xml:space="preserve">EXTRA / ECOPAIS </t>
  </si>
  <si>
    <t>Se requiere contar con una red de EESS ubicadas en diferentes provincias del país para el abastecimiento de combustible de una óptima calidad, según lo dispuesto y exigido por las autoridades de control</t>
  </si>
  <si>
    <t>A partir de la suscripción de la orden de compra hasta el consumo total del presupuesto</t>
  </si>
  <si>
    <t xml:space="preserve">CPC: 33310.0011    
</t>
  </si>
  <si>
    <t>“Servicio de abastecimiento de combustible, para los vehículos asignados a la matriz del Servicio Nacional de Gestión de Riesgos y Emergencias”</t>
  </si>
  <si>
    <t xml:space="preserve">Provisión de combustible (SUPER-DIESEL-EXTRA/ECO PAIS) para la flota vehícular asignada a la matriz del Servicio Nacional de Gestión de Riesgos y Emergencias, en mínimo 7 provincias del país. De acuerdo al consumo promedio de combustible del año en curso y la variación de precios del combustible (súper), así como del saldo actual de la orden de compra que se encuentra vigente, se estima que la orden en mención cubra los consumos hasta la tercera semana del mes de abril de 2022; por lo que, se requiere 950 galónes de Súper; 1200 galones de Diesel y 500 de Extra/Eco Pais para la continuidad de las actividades. </t>
  </si>
  <si>
    <t>Galones Super : 950                                                                                                                                                                                                                                                                                                  Galones Diesel : 1200                                                                                                                                                                                                                                                                                                                        Galones Extra/Eco Pais: 500</t>
  </si>
  <si>
    <t xml:space="preserve">El pago se realizará mensualmente, previa la presentación de la siguiente documentación: 1. Factura (S) ; 2. Documentos habilitantes (RUC, RUP, nombramiento del Representante Legal inscrito en el Registro Mercantil, copia de la cédula y certificado de votación del Representante Legal, certificado bancario); 3. Informe del servicio emitido por el Administrador del contrato.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</si>
</sst>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 #,##0.00_);_(&quot;$&quot;\ * \(#,##0.00\);_(&quot;$&quot;\ * &quot;-&quot;??_);_(@_)"/>
    <numFmt numFmtId="165" formatCode="0.0000"/>
  </numFmts>
  <fonts count="51">
    <font>
      <sz val="11"/>
      <color theme="1"/>
      <name val="Calibri"/>
      <family val="2"/>
    </font>
    <font>
      <sz val="11"/>
      <color indexed="8"/>
      <name val="Calibri"/>
      <family val="2"/>
    </font>
    <font>
      <sz val="11"/>
      <color indexed="8"/>
      <name val="Tahoma"/>
      <family val="2"/>
    </font>
    <font>
      <sz val="12"/>
      <color indexed="8"/>
      <name val="Tahoma"/>
      <family val="2"/>
    </font>
    <font>
      <b/>
      <sz val="11"/>
      <color indexed="8"/>
      <name val="Tahoma"/>
      <family val="2"/>
    </font>
    <font>
      <sz val="10"/>
      <color indexed="8"/>
      <name val="Tahoma"/>
      <family val="2"/>
    </font>
    <font>
      <sz val="11"/>
      <color indexed="8"/>
      <name val="Arial"/>
      <family val="2"/>
    </font>
    <font>
      <b/>
      <sz val="12"/>
      <color indexed="8"/>
      <name val="Tahoma"/>
      <family val="2"/>
    </font>
    <font>
      <b/>
      <sz val="12"/>
      <color indexed="9"/>
      <name val="Tahoma"/>
      <family val="2"/>
    </font>
    <font>
      <b/>
      <sz val="10"/>
      <color indexed="8"/>
      <name val="Tahoma"/>
      <family val="2"/>
    </font>
    <font>
      <sz val="14"/>
      <color indexed="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Tahoma"/>
      <family val="2"/>
    </font>
    <font>
      <b/>
      <sz val="11"/>
      <color theme="1"/>
      <name val="Tahoma"/>
      <family val="2"/>
    </font>
    <font>
      <sz val="10"/>
      <color theme="1"/>
      <name val="Tahoma"/>
      <family val="2"/>
    </font>
    <font>
      <sz val="11"/>
      <color theme="1"/>
      <name val="Arial"/>
      <family val="2"/>
    </font>
    <font>
      <b/>
      <sz val="12"/>
      <color theme="1"/>
      <name val="Tahoma"/>
      <family val="2"/>
    </font>
    <font>
      <b/>
      <sz val="10"/>
      <color theme="1"/>
      <name val="Tahoma"/>
      <family val="2"/>
    </font>
    <font>
      <b/>
      <sz val="12"/>
      <color theme="0"/>
      <name val="Tahoma"/>
      <family val="2"/>
    </font>
    <font>
      <sz val="14"/>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9">
    <xf numFmtId="0" fontId="0" fillId="0" borderId="0" xfId="0" applyFont="1" applyAlignment="1">
      <alignment/>
    </xf>
    <xf numFmtId="0" fontId="43" fillId="0" borderId="0" xfId="0" applyFont="1" applyAlignment="1">
      <alignment horizontal="center" vertical="center"/>
    </xf>
    <xf numFmtId="0" fontId="44" fillId="33" borderId="10" xfId="0" applyFont="1" applyFill="1" applyBorder="1" applyAlignment="1">
      <alignment horizontal="center" vertical="center" wrapText="1"/>
    </xf>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5" fillId="0" borderId="0" xfId="0" applyFont="1" applyBorder="1" applyAlignment="1">
      <alignment vertical="center"/>
    </xf>
    <xf numFmtId="0" fontId="43" fillId="0" borderId="0" xfId="0" applyFont="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quotePrefix="1">
      <alignment horizontal="center" vertical="center" wrapText="1"/>
    </xf>
    <xf numFmtId="0" fontId="45" fillId="0" borderId="10" xfId="0" applyFont="1" applyBorder="1" applyAlignment="1">
      <alignment horizontal="justify" vertical="center" wrapText="1"/>
    </xf>
    <xf numFmtId="0" fontId="46" fillId="0" borderId="10" xfId="0" applyFont="1" applyBorder="1" applyAlignment="1">
      <alignment horizontal="center" vertical="center"/>
    </xf>
    <xf numFmtId="0" fontId="45" fillId="0" borderId="10" xfId="0" applyFont="1" applyBorder="1" applyAlignment="1">
      <alignment horizontal="justify" vertical="center"/>
    </xf>
    <xf numFmtId="0" fontId="45" fillId="0" borderId="10" xfId="0" applyFont="1" applyBorder="1" applyAlignment="1">
      <alignment horizontal="center" vertical="center"/>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43" fillId="0" borderId="15" xfId="0" applyFont="1" applyBorder="1" applyAlignment="1">
      <alignment horizontal="center" vertical="center"/>
    </xf>
    <xf numFmtId="0" fontId="45" fillId="0" borderId="14" xfId="0" applyFont="1" applyBorder="1" applyAlignment="1">
      <alignment horizontal="center" vertical="center" wrapText="1"/>
    </xf>
    <xf numFmtId="0" fontId="45" fillId="0" borderId="15" xfId="0" applyFont="1" applyBorder="1" applyAlignment="1">
      <alignment horizontal="center" vertical="center"/>
    </xf>
    <xf numFmtId="0" fontId="44" fillId="0" borderId="14" xfId="0" applyFont="1" applyBorder="1" applyAlignment="1">
      <alignment horizontal="left" vertical="center"/>
    </xf>
    <xf numFmtId="165" fontId="43" fillId="0" borderId="0" xfId="0" applyNumberFormat="1" applyFont="1" applyAlignment="1">
      <alignment horizontal="center" vertical="center"/>
    </xf>
    <xf numFmtId="165" fontId="43" fillId="34" borderId="0" xfId="0" applyNumberFormat="1" applyFont="1" applyFill="1" applyAlignment="1">
      <alignment horizontal="center" vertical="center"/>
    </xf>
    <xf numFmtId="164" fontId="43" fillId="0" borderId="0" xfId="49" applyFont="1" applyAlignment="1">
      <alignment horizontal="center" vertical="center"/>
    </xf>
    <xf numFmtId="2" fontId="43" fillId="0" borderId="0" xfId="0" applyNumberFormat="1" applyFont="1" applyAlignment="1">
      <alignment horizontal="center" vertical="center"/>
    </xf>
    <xf numFmtId="164" fontId="43" fillId="0" borderId="0" xfId="49" applyFont="1" applyAlignment="1">
      <alignment horizontal="right" vertical="center"/>
    </xf>
    <xf numFmtId="164" fontId="43" fillId="0" borderId="0" xfId="0" applyNumberFormat="1" applyFont="1" applyAlignment="1">
      <alignment horizontal="center" vertical="center"/>
    </xf>
    <xf numFmtId="0" fontId="43" fillId="0" borderId="0" xfId="0" applyNumberFormat="1" applyFont="1" applyAlignment="1">
      <alignment horizontal="left"/>
    </xf>
    <xf numFmtId="0" fontId="43" fillId="0" borderId="0" xfId="49" applyNumberFormat="1" applyFont="1" applyAlignment="1">
      <alignment horizontal="left"/>
    </xf>
    <xf numFmtId="0" fontId="47" fillId="0" borderId="14"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5" xfId="0" applyFont="1" applyBorder="1" applyAlignment="1">
      <alignment horizontal="center" vertical="center" wrapText="1"/>
    </xf>
    <xf numFmtId="0" fontId="44" fillId="33" borderId="16" xfId="0" applyFont="1" applyFill="1" applyBorder="1" applyAlignment="1">
      <alignment horizontal="center" vertical="center" wrapText="1"/>
    </xf>
    <xf numFmtId="0" fontId="44" fillId="33" borderId="17" xfId="0" applyFont="1" applyFill="1" applyBorder="1" applyAlignment="1">
      <alignment horizontal="center" vertical="center" wrapText="1"/>
    </xf>
    <xf numFmtId="0" fontId="45" fillId="0" borderId="16" xfId="0" applyFont="1" applyBorder="1" applyAlignment="1">
      <alignment horizontal="justify" vertical="center" wrapText="1"/>
    </xf>
    <xf numFmtId="0" fontId="45" fillId="0" borderId="17" xfId="0" applyFont="1" applyBorder="1" applyAlignment="1">
      <alignment horizontal="justify" vertical="center" wrapText="1"/>
    </xf>
    <xf numFmtId="0" fontId="45" fillId="0" borderId="16" xfId="0" applyNumberFormat="1" applyFont="1" applyBorder="1" applyAlignment="1">
      <alignment horizontal="left" wrapText="1"/>
    </xf>
    <xf numFmtId="0" fontId="45" fillId="0" borderId="18" xfId="0" applyNumberFormat="1" applyFont="1" applyBorder="1" applyAlignment="1">
      <alignment horizontal="left" wrapText="1"/>
    </xf>
    <xf numFmtId="0" fontId="45" fillId="0" borderId="17" xfId="0" applyNumberFormat="1" applyFont="1" applyBorder="1" applyAlignment="1">
      <alignment horizontal="left" wrapText="1"/>
    </xf>
    <xf numFmtId="0" fontId="48"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7" xfId="0" applyFont="1" applyBorder="1" applyAlignment="1">
      <alignment horizontal="center" vertical="center" wrapText="1"/>
    </xf>
    <xf numFmtId="0" fontId="49" fillId="35" borderId="10" xfId="0" applyFont="1" applyFill="1" applyBorder="1" applyAlignment="1">
      <alignment horizontal="center" vertical="center"/>
    </xf>
    <xf numFmtId="0" fontId="50"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657225</xdr:colOff>
      <xdr:row>1</xdr:row>
      <xdr:rowOff>0</xdr:rowOff>
    </xdr:from>
    <xdr:to>
      <xdr:col>7</xdr:col>
      <xdr:colOff>257175</xdr:colOff>
      <xdr:row>4</xdr:row>
      <xdr:rowOff>161925</xdr:rowOff>
    </xdr:to>
    <xdr:pic>
      <xdr:nvPicPr>
        <xdr:cNvPr id="1" name="Imagen 2" descr="http://i774.photobucket.com/albums/yy24/zonaw/Escudo-del-Ecuador-para-colorear.jpg"/>
        <xdr:cNvPicPr preferRelativeResize="1">
          <a:picLocks noChangeAspect="1"/>
        </xdr:cNvPicPr>
      </xdr:nvPicPr>
      <xdr:blipFill>
        <a:blip r:embed="rId1"/>
        <a:stretch>
          <a:fillRect/>
        </a:stretch>
      </xdr:blipFill>
      <xdr:spPr>
        <a:xfrm>
          <a:off x="12096750" y="190500"/>
          <a:ext cx="714375" cy="733425"/>
        </a:xfrm>
        <a:prstGeom prst="rect">
          <a:avLst/>
        </a:prstGeom>
        <a:noFill/>
        <a:ln w="9525" cmpd="sng">
          <a:noFill/>
        </a:ln>
      </xdr:spPr>
    </xdr:pic>
    <xdr:clientData/>
  </xdr:twoCellAnchor>
  <xdr:twoCellAnchor editAs="oneCell">
    <xdr:from>
      <xdr:col>0</xdr:col>
      <xdr:colOff>219075</xdr:colOff>
      <xdr:row>0</xdr:row>
      <xdr:rowOff>28575</xdr:rowOff>
    </xdr:from>
    <xdr:to>
      <xdr:col>2</xdr:col>
      <xdr:colOff>295275</xdr:colOff>
      <xdr:row>6</xdr:row>
      <xdr:rowOff>171450</xdr:rowOff>
    </xdr:to>
    <xdr:pic>
      <xdr:nvPicPr>
        <xdr:cNvPr id="2" name="3 Imagen" descr="Logo SNGRE horizontal (Color).png"/>
        <xdr:cNvPicPr preferRelativeResize="1">
          <a:picLocks noChangeAspect="1"/>
        </xdr:cNvPicPr>
      </xdr:nvPicPr>
      <xdr:blipFill>
        <a:blip r:embed="rId2"/>
        <a:stretch>
          <a:fillRect/>
        </a:stretch>
      </xdr:blipFill>
      <xdr:spPr>
        <a:xfrm>
          <a:off x="219075" y="28575"/>
          <a:ext cx="37242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9"/>
  <sheetViews>
    <sheetView showGridLines="0" tabSelected="1" zoomScale="60" zoomScaleNormal="60" zoomScaleSheetLayoutView="55" zoomScalePageLayoutView="0" workbookViewId="0" topLeftCell="A1">
      <selection activeCell="D25" sqref="D25"/>
    </sheetView>
  </sheetViews>
  <sheetFormatPr defaultColWidth="11.421875" defaultRowHeight="15"/>
  <cols>
    <col min="1" max="1" width="10.28125" style="6" customWidth="1"/>
    <col min="2" max="2" width="44.421875" style="6" customWidth="1"/>
    <col min="3" max="3" width="13.8515625" style="1" customWidth="1"/>
    <col min="4" max="4" width="72.8515625" style="1" customWidth="1"/>
    <col min="5" max="5" width="13.421875" style="1" customWidth="1"/>
    <col min="6" max="7" width="16.7109375" style="1" customWidth="1"/>
    <col min="8" max="8" width="26.28125" style="1" customWidth="1"/>
    <col min="9" max="9" width="11.421875" style="1" customWidth="1"/>
    <col min="10" max="10" width="18.7109375" style="1" customWidth="1"/>
    <col min="11" max="11" width="11.421875" style="1" customWidth="1"/>
    <col min="12" max="12" width="14.7109375" style="1" bestFit="1" customWidth="1"/>
    <col min="13" max="13" width="18.28125" style="1" customWidth="1"/>
    <col min="14" max="14" width="4.421875" style="1" customWidth="1"/>
    <col min="15" max="15" width="22.28125" style="1" bestFit="1" customWidth="1"/>
    <col min="16" max="16" width="11.421875" style="1" customWidth="1"/>
    <col min="17" max="17" width="16.00390625" style="1" customWidth="1"/>
    <col min="18" max="18" width="16.57421875" style="26" customWidth="1"/>
    <col min="19" max="19" width="18.421875" style="24" customWidth="1"/>
    <col min="20" max="20" width="16.7109375" style="1" customWidth="1"/>
    <col min="21" max="21" width="11.421875" style="1" customWidth="1"/>
    <col min="22" max="22" width="18.140625" style="1" customWidth="1"/>
    <col min="23" max="16384" width="11.421875" style="1" customWidth="1"/>
  </cols>
  <sheetData>
    <row r="1" spans="1:18" ht="15">
      <c r="A1" s="13"/>
      <c r="B1" s="14"/>
      <c r="C1" s="15"/>
      <c r="D1" s="15"/>
      <c r="E1" s="15"/>
      <c r="F1" s="15"/>
      <c r="G1" s="15"/>
      <c r="H1" s="16"/>
      <c r="M1" s="24"/>
      <c r="N1" s="24"/>
      <c r="O1" s="1" t="s">
        <v>17</v>
      </c>
      <c r="P1" s="1">
        <v>950</v>
      </c>
      <c r="Q1" s="1">
        <v>3.716964</v>
      </c>
      <c r="R1" s="28">
        <f>P1*Q1</f>
        <v>3531.1158</v>
      </c>
    </row>
    <row r="2" spans="1:18" ht="15">
      <c r="A2" s="17"/>
      <c r="B2" s="18"/>
      <c r="C2" s="19"/>
      <c r="D2" s="19"/>
      <c r="E2" s="19"/>
      <c r="F2" s="19"/>
      <c r="G2" s="19"/>
      <c r="H2" s="20"/>
      <c r="M2" s="24"/>
      <c r="N2" s="24"/>
      <c r="O2" s="1" t="s">
        <v>22</v>
      </c>
      <c r="P2" s="1">
        <v>500</v>
      </c>
      <c r="Q2" s="1">
        <v>2.276786</v>
      </c>
      <c r="R2" s="28">
        <f>P2*Q2</f>
        <v>1138.393</v>
      </c>
    </row>
    <row r="3" spans="1:18" ht="15">
      <c r="A3" s="17"/>
      <c r="B3" s="18"/>
      <c r="C3" s="19"/>
      <c r="D3" s="19"/>
      <c r="E3" s="19"/>
      <c r="F3" s="19"/>
      <c r="G3" s="19"/>
      <c r="H3" s="20"/>
      <c r="M3" s="24"/>
      <c r="N3" s="24"/>
      <c r="O3" s="1" t="s">
        <v>18</v>
      </c>
      <c r="P3" s="1">
        <v>1200</v>
      </c>
      <c r="Q3" s="1">
        <v>1.696429</v>
      </c>
      <c r="R3" s="28">
        <f>P3*Q3</f>
        <v>2035.7148</v>
      </c>
    </row>
    <row r="4" spans="1:18" ht="15">
      <c r="A4" s="17"/>
      <c r="B4" s="18"/>
      <c r="C4" s="19"/>
      <c r="D4" s="19"/>
      <c r="E4" s="19"/>
      <c r="F4" s="19"/>
      <c r="G4" s="19"/>
      <c r="H4" s="20"/>
      <c r="M4" s="24"/>
      <c r="N4" s="24"/>
      <c r="Q4" s="1" t="s">
        <v>19</v>
      </c>
      <c r="R4" s="28">
        <f>SUM(R1:R3)</f>
        <v>6705.223599999999</v>
      </c>
    </row>
    <row r="5" spans="1:22" ht="15">
      <c r="A5" s="17"/>
      <c r="B5" s="18"/>
      <c r="C5" s="19"/>
      <c r="D5" s="19"/>
      <c r="E5" s="19"/>
      <c r="F5" s="19"/>
      <c r="G5" s="19"/>
      <c r="H5" s="20"/>
      <c r="Q5" s="1" t="s">
        <v>20</v>
      </c>
      <c r="R5" s="28">
        <f>+R4*0.12</f>
        <v>804.6268319999999</v>
      </c>
      <c r="V5" s="27"/>
    </row>
    <row r="6" spans="1:22" ht="15">
      <c r="A6" s="17"/>
      <c r="B6" s="18"/>
      <c r="C6" s="19"/>
      <c r="D6" s="19"/>
      <c r="E6" s="19"/>
      <c r="F6" s="19"/>
      <c r="G6" s="19"/>
      <c r="H6" s="20"/>
      <c r="Q6" s="1" t="s">
        <v>21</v>
      </c>
      <c r="R6" s="28">
        <f>+R4+R5</f>
        <v>7509.850431999999</v>
      </c>
      <c r="S6" s="25"/>
      <c r="T6" s="24"/>
      <c r="V6" s="27"/>
    </row>
    <row r="7" spans="1:8" ht="15">
      <c r="A7" s="17"/>
      <c r="B7" s="18"/>
      <c r="C7" s="19"/>
      <c r="D7" s="19"/>
      <c r="E7" s="19"/>
      <c r="F7" s="19"/>
      <c r="G7" s="19"/>
      <c r="H7" s="20"/>
    </row>
    <row r="8" spans="1:16" ht="15">
      <c r="A8" s="47" t="s">
        <v>3</v>
      </c>
      <c r="B8" s="47"/>
      <c r="C8" s="47"/>
      <c r="D8" s="47"/>
      <c r="E8" s="47"/>
      <c r="F8" s="47"/>
      <c r="G8" s="47"/>
      <c r="H8" s="47"/>
      <c r="L8" s="26"/>
      <c r="P8" s="29"/>
    </row>
    <row r="9" spans="1:18" ht="15">
      <c r="A9" s="47"/>
      <c r="B9" s="47"/>
      <c r="C9" s="47"/>
      <c r="D9" s="47"/>
      <c r="E9" s="47"/>
      <c r="F9" s="47"/>
      <c r="G9" s="47"/>
      <c r="H9" s="47"/>
      <c r="L9" s="26"/>
      <c r="R9" s="26">
        <f>6779.95*1.12</f>
        <v>7593.544000000001</v>
      </c>
    </row>
    <row r="10" spans="1:12" ht="33.75" customHeight="1">
      <c r="A10" s="42" t="s">
        <v>4</v>
      </c>
      <c r="B10" s="42"/>
      <c r="C10" s="48" t="s">
        <v>14</v>
      </c>
      <c r="D10" s="48"/>
      <c r="E10" s="48"/>
      <c r="F10" s="48"/>
      <c r="G10" s="48"/>
      <c r="H10" s="48"/>
      <c r="L10" s="26"/>
    </row>
    <row r="11" spans="1:20" ht="46.5" customHeight="1">
      <c r="A11" s="42" t="s">
        <v>1</v>
      </c>
      <c r="B11" s="42"/>
      <c r="C11" s="44" t="s">
        <v>26</v>
      </c>
      <c r="D11" s="45"/>
      <c r="E11" s="45"/>
      <c r="F11" s="45"/>
      <c r="G11" s="45"/>
      <c r="H11" s="46"/>
      <c r="T11" s="24"/>
    </row>
    <row r="12" spans="1:8" ht="47.25" customHeight="1">
      <c r="A12" s="42" t="s">
        <v>2</v>
      </c>
      <c r="B12" s="42"/>
      <c r="C12" s="43" t="s">
        <v>23</v>
      </c>
      <c r="D12" s="43"/>
      <c r="E12" s="43"/>
      <c r="F12" s="43"/>
      <c r="G12" s="43"/>
      <c r="H12" s="43"/>
    </row>
    <row r="13" spans="1:12" ht="63.75" customHeight="1">
      <c r="A13" s="42" t="s">
        <v>0</v>
      </c>
      <c r="B13" s="42"/>
      <c r="C13" s="44" t="s">
        <v>29</v>
      </c>
      <c r="D13" s="45"/>
      <c r="E13" s="45"/>
      <c r="F13" s="45"/>
      <c r="G13" s="45"/>
      <c r="H13" s="46"/>
      <c r="L13" s="6"/>
    </row>
    <row r="14" spans="1:8" ht="30.75" customHeight="1">
      <c r="A14" s="32" t="s">
        <v>8</v>
      </c>
      <c r="B14" s="33"/>
      <c r="C14" s="33"/>
      <c r="D14" s="33"/>
      <c r="E14" s="33"/>
      <c r="F14" s="33"/>
      <c r="G14" s="33"/>
      <c r="H14" s="34"/>
    </row>
    <row r="15" spans="1:8" ht="80.25" customHeight="1">
      <c r="A15" s="2" t="s">
        <v>5</v>
      </c>
      <c r="B15" s="2" t="s">
        <v>10</v>
      </c>
      <c r="C15" s="35" t="s">
        <v>11</v>
      </c>
      <c r="D15" s="36"/>
      <c r="E15" s="2" t="s">
        <v>13</v>
      </c>
      <c r="F15" s="2" t="s">
        <v>6</v>
      </c>
      <c r="G15" s="2" t="s">
        <v>12</v>
      </c>
      <c r="H15" s="2" t="s">
        <v>7</v>
      </c>
    </row>
    <row r="16" spans="1:8" ht="147" customHeight="1">
      <c r="A16" s="8">
        <v>1</v>
      </c>
      <c r="B16" s="9" t="s">
        <v>26</v>
      </c>
      <c r="C16" s="37" t="s">
        <v>27</v>
      </c>
      <c r="D16" s="38"/>
      <c r="E16" s="10" t="s">
        <v>15</v>
      </c>
      <c r="F16" s="7" t="s">
        <v>24</v>
      </c>
      <c r="G16" s="12" t="s">
        <v>16</v>
      </c>
      <c r="H16" s="11" t="s">
        <v>28</v>
      </c>
    </row>
    <row r="17" spans="1:8" ht="9" customHeight="1">
      <c r="A17" s="21"/>
      <c r="B17" s="3"/>
      <c r="C17" s="4"/>
      <c r="D17" s="4"/>
      <c r="E17" s="4"/>
      <c r="F17" s="4"/>
      <c r="G17" s="4"/>
      <c r="H17" s="22"/>
    </row>
    <row r="18" spans="1:8" ht="15.75" customHeight="1">
      <c r="A18" s="23" t="s">
        <v>9</v>
      </c>
      <c r="B18" s="5"/>
      <c r="C18" s="4"/>
      <c r="D18" s="4"/>
      <c r="E18" s="4"/>
      <c r="F18" s="4"/>
      <c r="G18" s="4"/>
      <c r="H18" s="22"/>
    </row>
    <row r="19" spans="1:18" s="30" customFormat="1" ht="26.25" customHeight="1">
      <c r="A19" s="39" t="s">
        <v>25</v>
      </c>
      <c r="B19" s="40"/>
      <c r="C19" s="40"/>
      <c r="D19" s="40"/>
      <c r="E19" s="40"/>
      <c r="F19" s="40"/>
      <c r="G19" s="40"/>
      <c r="H19" s="41"/>
      <c r="R19" s="31"/>
    </row>
  </sheetData>
  <sheetProtection/>
  <mergeCells count="13">
    <mergeCell ref="A8:H9"/>
    <mergeCell ref="A10:B10"/>
    <mergeCell ref="C10:H10"/>
    <mergeCell ref="A11:B11"/>
    <mergeCell ref="C11:H11"/>
    <mergeCell ref="A12:B12"/>
    <mergeCell ref="C12:H12"/>
    <mergeCell ref="A13:B13"/>
    <mergeCell ref="C13:H13"/>
    <mergeCell ref="A14:H14"/>
    <mergeCell ref="C15:D15"/>
    <mergeCell ref="C16:D16"/>
    <mergeCell ref="A19:H19"/>
  </mergeCells>
  <printOptions horizontalCentered="1"/>
  <pageMargins left="0.2362204724409449" right="0.2362204724409449" top="0.31496062992125984" bottom="0.7480314960629921" header="0.31496062992125984" footer="0.31496062992125984"/>
  <pageSetup horizontalDpi="200" verticalDpi="200" orientation="landscape" paperSize="9" scale="60" r:id="rId2"/>
  <headerFooter>
    <oddFooter>&amp;L&amp;"Tahoma,Normal"&amp;10Versión 1.0&amp;R&amp;"Tahoma,Normal"&amp;10ADM-SGR-FO-01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oeprador</dc:creator>
  <cp:keywords/>
  <dc:description/>
  <cp:lastModifiedBy>LENOVO</cp:lastModifiedBy>
  <cp:lastPrinted>2022-04-07T21:26:09Z</cp:lastPrinted>
  <dcterms:created xsi:type="dcterms:W3CDTF">2018-06-06T15:44:49Z</dcterms:created>
  <dcterms:modified xsi:type="dcterms:W3CDTF">2022-04-09T02:45:08Z</dcterms:modified>
  <cp:category/>
  <cp:version/>
  <cp:contentType/>
  <cp:contentStatus/>
</cp:coreProperties>
</file>